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住房担保" sheetId="4" r:id="rId1"/>
    <sheet name="Sheet1" sheetId="1" r:id="rId2"/>
    <sheet name="Sheet2" sheetId="2" r:id="rId3"/>
    <sheet name="Sheet3" sheetId="3" r:id="rId4"/>
  </sheets>
  <definedNames>
    <definedName name="_xlnm.Print_Area" localSheetId="0">住房担保!$A$1:$K$13</definedName>
  </definedNames>
  <calcPr calcId="144525"/>
</workbook>
</file>

<file path=xl/sharedStrings.xml><?xml version="1.0" encoding="utf-8"?>
<sst xmlns="http://schemas.openxmlformats.org/spreadsheetml/2006/main" count="29" uniqueCount="26">
  <si>
    <t>龙岩投资发展集团有限公司所属企业负责人2022年度薪酬信息披露表</t>
  </si>
  <si>
    <t>企业名称：龙岩市住房置业融资担保有限公司</t>
  </si>
  <si>
    <t>金额单位：万元</t>
  </si>
  <si>
    <t>姓名</t>
  </si>
  <si>
    <t>职务</t>
  </si>
  <si>
    <t>任职起止时间</t>
  </si>
  <si>
    <t>2022年度从本公司获得的税前报酬情况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</si>
  <si>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</si>
  <si>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</si>
  <si>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</si>
  <si>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</si>
  <si>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</si>
  <si>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</si>
  <si>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公务交通
补贴</t>
  </si>
  <si>
    <t>纪检监察补贴</t>
  </si>
  <si>
    <t>小计</t>
  </si>
  <si>
    <t>林瑰</t>
  </si>
  <si>
    <t>总经理</t>
  </si>
  <si>
    <t>2020.04至今</t>
  </si>
  <si>
    <t>否</t>
  </si>
  <si>
    <t>沈金锋</t>
  </si>
  <si>
    <t>副总经理</t>
  </si>
  <si>
    <t>2016.04-2023.07</t>
  </si>
  <si>
    <t>丘俊文</t>
  </si>
  <si>
    <t>2020.09至今</t>
  </si>
  <si>
    <t>备注：上表披露薪酬为我公司董事、监事、高级管理人员2022年度全部应发税前薪酬。其中，第（1）项由集团公司核定。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</si>
</sst>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 wrapText="1"/>
    </xf>
    <xf numFmtId="176" fontId="1" fillId="2" borderId="1" xfId="5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B5" sqref="B5:B8"/>
    </sheetView>
  </sheetViews>
  <sheetFormatPr defaultColWidth="9" defaultRowHeight="14.25"/>
  <cols>
    <col min="1" max="1" width="13.875" style="4" customWidth="1"/>
    <col min="2" max="3" width="20.625" style="4" customWidth="1"/>
    <col min="4" max="4" width="12.125" style="4" customWidth="1"/>
    <col min="5" max="5" width="12.9833333333333" style="4" customWidth="1"/>
    <col min="6" max="8" width="11.125" style="4" customWidth="1"/>
    <col min="9" max="9" width="13.5083333333333" style="4" customWidth="1"/>
    <col min="10" max="10" width="10.625" style="4" customWidth="1"/>
    <col min="11" max="11" width="12.875" style="4" customWidth="1"/>
    <col min="12" max="13" width="9" style="4"/>
    <col min="14" max="15" width="9.125" style="4"/>
    <col min="16" max="16384" width="9" style="4"/>
  </cols>
  <sheetData>
    <row r="1" s="1" customFormat="1" ht="18.75" spans="1:14">
      <c r="A1" s="5"/>
      <c r="B1" s="6"/>
      <c r="C1" s="6"/>
      <c r="D1" s="6"/>
      <c r="E1" s="6"/>
      <c r="F1" s="6"/>
      <c r="G1" s="6"/>
      <c r="H1" s="6"/>
      <c r="I1" s="6"/>
      <c r="J1" s="6"/>
      <c r="K1" s="6"/>
      <c r="M1" s="20"/>
      <c r="N1" s="20"/>
    </row>
    <row r="2" s="1" customFormat="1" ht="35" customHeight="1" spans="1:1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M2" s="20"/>
      <c r="N2" s="20"/>
    </row>
    <row r="3" s="1" customFormat="1" ht="12" customHeight="1" spans="1:1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M3" s="20"/>
      <c r="N3" s="20"/>
    </row>
    <row r="4" s="1" customFormat="1" ht="30" customHeight="1" spans="1:14">
      <c r="A4" s="9" t="s">
        <v>1</v>
      </c>
      <c r="B4" s="9"/>
      <c r="C4" s="9"/>
      <c r="D4" s="9"/>
      <c r="E4" s="9"/>
      <c r="F4" s="9"/>
      <c r="G4" s="9"/>
      <c r="H4" s="10"/>
      <c r="I4" s="10" t="s">
        <v>2</v>
      </c>
      <c r="J4" s="10"/>
      <c r="K4" s="10"/>
      <c r="M4" s="20"/>
      <c r="N4" s="20"/>
    </row>
    <row r="5" s="1" customFormat="1" ht="54" customHeight="1" spans="1:14">
      <c r="A5" s="11" t="s">
        <v>3</v>
      </c>
      <c r="B5" s="11" t="s">
        <v>4</v>
      </c>
      <c r="C5" s="11" t="s">
        <v>5</v>
      </c>
      <c r="D5" s="11" t="s">
        <v>6</v>
      </c>
      <c r="E5" s="11"/>
      <c r="F5" s="11"/>
      <c r="G5" s="11"/>
      <c r="H5" s="11"/>
      <c r="I5" s="11"/>
      <c r="J5" s="11" t="s">
        <v>7</v>
      </c>
      <c r="K5" s="11" t="s">
        <v>8</v>
      </c>
      <c r="M5" s="20"/>
      <c r="N5" s="20"/>
    </row>
    <row r="6" s="1" customFormat="1" ht="84.95" customHeight="1" spans="1:14">
      <c r="A6" s="11"/>
      <c r="B6" s="11"/>
      <c r="C6" s="11"/>
      <c r="D6" s="11" t="s">
        <v>9</v>
      </c>
      <c r="E6" s="11" t="s">
        <v>10</v>
      </c>
      <c r="F6" s="11" t="s">
        <v>11</v>
      </c>
      <c r="G6" s="11"/>
      <c r="H6" s="11"/>
      <c r="I6" s="11" t="s">
        <v>12</v>
      </c>
      <c r="J6" s="11"/>
      <c r="K6" s="11"/>
      <c r="M6" s="20"/>
      <c r="N6" s="20"/>
    </row>
    <row r="7" s="1" customFormat="1" ht="13.5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M7" s="20"/>
      <c r="N7" s="20"/>
    </row>
    <row r="8" s="1" customFormat="1" ht="63" customHeight="1" spans="1:14">
      <c r="A8" s="11"/>
      <c r="B8" s="11"/>
      <c r="C8" s="11"/>
      <c r="D8" s="11"/>
      <c r="E8" s="11"/>
      <c r="F8" s="11" t="s">
        <v>13</v>
      </c>
      <c r="G8" s="12" t="s">
        <v>14</v>
      </c>
      <c r="H8" s="12" t="s">
        <v>15</v>
      </c>
      <c r="I8" s="11"/>
      <c r="J8" s="11"/>
      <c r="K8" s="12"/>
      <c r="M8" s="20"/>
      <c r="N8" s="20"/>
    </row>
    <row r="9" s="2" customFormat="1" ht="50" customHeight="1" spans="1:15">
      <c r="A9" s="13" t="s">
        <v>16</v>
      </c>
      <c r="B9" s="14" t="s">
        <v>17</v>
      </c>
      <c r="C9" s="13" t="s">
        <v>18</v>
      </c>
      <c r="D9" s="15">
        <v>27.26</v>
      </c>
      <c r="E9" s="16">
        <v>13.82</v>
      </c>
      <c r="F9" s="16">
        <v>1.25</v>
      </c>
      <c r="G9" s="16">
        <v>0</v>
      </c>
      <c r="H9" s="16">
        <f t="shared" ref="H9:H11" si="0">ROUND(SUM(F9:G9),2)</f>
        <v>1.25</v>
      </c>
      <c r="I9" s="16">
        <f t="shared" ref="I9:I11" si="1">D9+E9+H9</f>
        <v>42.33</v>
      </c>
      <c r="J9" s="21" t="s">
        <v>19</v>
      </c>
      <c r="K9" s="15">
        <v>0</v>
      </c>
      <c r="L9" s="22"/>
      <c r="M9" s="22"/>
      <c r="N9" s="22"/>
      <c r="O9" s="22"/>
    </row>
    <row r="10" s="2" customFormat="1" ht="50" customHeight="1" spans="1:15">
      <c r="A10" s="14" t="s">
        <v>20</v>
      </c>
      <c r="B10" s="14" t="s">
        <v>21</v>
      </c>
      <c r="C10" s="13" t="s">
        <v>22</v>
      </c>
      <c r="D10" s="15">
        <v>22.95</v>
      </c>
      <c r="E10" s="16">
        <v>13.11</v>
      </c>
      <c r="F10" s="16">
        <v>1.19</v>
      </c>
      <c r="G10" s="16">
        <v>0</v>
      </c>
      <c r="H10" s="16">
        <f t="shared" si="0"/>
        <v>1.19</v>
      </c>
      <c r="I10" s="16">
        <f t="shared" si="1"/>
        <v>37.25</v>
      </c>
      <c r="J10" s="21" t="s">
        <v>19</v>
      </c>
      <c r="K10" s="15">
        <v>0</v>
      </c>
      <c r="L10" s="22"/>
      <c r="M10" s="22"/>
      <c r="N10" s="22"/>
      <c r="O10" s="22"/>
    </row>
    <row r="11" s="2" customFormat="1" ht="50" customHeight="1" spans="1:15">
      <c r="A11" s="17" t="s">
        <v>23</v>
      </c>
      <c r="B11" s="14" t="s">
        <v>21</v>
      </c>
      <c r="C11" s="13" t="s">
        <v>24</v>
      </c>
      <c r="D11" s="15">
        <v>22.95</v>
      </c>
      <c r="E11" s="16">
        <v>12.53</v>
      </c>
      <c r="F11" s="16">
        <v>1.19</v>
      </c>
      <c r="G11" s="16">
        <v>0</v>
      </c>
      <c r="H11" s="16">
        <f t="shared" si="0"/>
        <v>1.19</v>
      </c>
      <c r="I11" s="16">
        <f t="shared" si="1"/>
        <v>36.67</v>
      </c>
      <c r="J11" s="21" t="s">
        <v>19</v>
      </c>
      <c r="K11" s="15">
        <v>0</v>
      </c>
      <c r="L11" s="22"/>
      <c r="M11" s="22"/>
      <c r="N11" s="22"/>
      <c r="O11" s="22"/>
    </row>
    <row r="12" s="3" customFormat="1" ht="18.75" spans="1:1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M12" s="23"/>
      <c r="N12" s="23"/>
    </row>
    <row r="13" s="3" customFormat="1" ht="25" customHeight="1" spans="1:14">
      <c r="A13" s="19" t="s">
        <v>25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M13" s="23"/>
      <c r="N13" s="23"/>
    </row>
  </sheetData>
  <mergeCells count="14">
    <mergeCell ref="A2:K2"/>
    <mergeCell ref="A4:E4"/>
    <mergeCell ref="I4:K4"/>
    <mergeCell ref="D5:I5"/>
    <mergeCell ref="A13:K13"/>
    <mergeCell ref="A5:A8"/>
    <mergeCell ref="B5:B8"/>
    <mergeCell ref="C5:C8"/>
    <mergeCell ref="D6:D8"/>
    <mergeCell ref="E6:E8"/>
    <mergeCell ref="I6:I8"/>
    <mergeCell ref="J5:J8"/>
    <mergeCell ref="K5:K8"/>
    <mergeCell ref="F6:H7"/>
  </mergeCells>
  <printOptions horizontalCentered="1"/>
  <pageMargins left="0.472222222222222" right="0.472222222222222" top="0.751388888888889" bottom="0.472222222222222" header="0.5" footer="0.5"/>
  <pageSetup paperSize="1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住房担保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郑慧萍</cp:lastModifiedBy>
  <dcterms:created xsi:type="dcterms:W3CDTF">2023-12-15T02:57:00Z</dcterms:created>
  <dcterms:modified xsi:type="dcterms:W3CDTF">2023-12-20T02:05:19Z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BCF18387EDC54B0A81F5E1DF439FE64A_13</vt:lpwstr>
  </property>
  <property fmtid="{D5CDD505-2E9C-101B-9397-08002B2CF9AE}" pid="3" name="KSOProductBuildVer">
    <vt:lpwstr>2052-12.1.0.15324</vt:lpwstr>
  </property>
</Properties>
</file>